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<sst xmlns="http://schemas.openxmlformats.org/spreadsheetml/2006/main" count="246" uniqueCount="148">
  <si>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</si>
  <si>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</si>
  <si>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</si>
  <si>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</si>
  <si>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</si>
  <si>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</si>
  <si>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</si>
  <si>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</si>
  <si>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</si>
  <si>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</si>
  <si>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</si>
  <si>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</si>
  <si>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</si>
  <si>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</si>
  <si>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</si>
  <si>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</si>
  <si>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</si>
  <si>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</si>
  <si>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</si>
  <si>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</si>
  <si>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</si>
  <si>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</si>
  <si>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</si>
  <si>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</si>
  <si>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</si>
  <si>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</si>
  <si>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</si>
  <si>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</si>
  <si>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</si>
  <si>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</si>
  <si>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</si>
  <si>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</si>
  <si>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</si>
  <si>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</si>
  <si>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</si>
  <si>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</si>
  <si>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</si>
  <si>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</si>
  <si>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</si>
  <si>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</si>
  <si>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</si>
  <si>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</si>
  <si>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</si>
  <si>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</si>
  <si>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</si>
  <si>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</si>
  <si>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</si>
  <si>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</si>
  <si>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</si>
  <si>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</si>
  <si>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</si>
  <si>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</si>
  <si>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</si>
  <si>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</si>
  <si>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</si>
  <si>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</si>
  <si>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</si>
  <si>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</si>
  <si>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</si>
  <si>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</si>
  <si>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</si>
  <si>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</si>
  <si>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</si>
  <si>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</si>
  <si>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</si>
  <si>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</si>
  <si>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</si>
  <si>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</si>
  <si>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</si>
  <si>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</si>
  <si>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</si>
  <si>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</si>
  <si>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</si>
  <si>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</si>
  <si>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</si>
  <si>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</si>
  <si>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</si>
  <si>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</si>
  <si>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</si>
  <si>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</si>
  <si>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</si>
  <si>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</si>
  <si>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</si>
  <si>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</si>
  <si>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</si>
  <si>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</si>
  <si>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</si>
  <si>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</si>
  <si>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</si>
  <si>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</si>
  <si>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</si>
  <si>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</si>
  <si>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</si>
  <si>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</si>
  <si>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</si>
  <si>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</si>
  <si>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</si>
  <si>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</si>
  <si>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</si>
  <si>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</si>
  <si>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</si>
  <si>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</si>
  <si>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</si>
  <si>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</si>
  <si>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</si>
  <si>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</si>
  <si>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</si>
  <si>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</si>
  <si>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</si>
  <si>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</si>
  <si>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</si>
  <si>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</si>
  <si>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</si>
  <si>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</si>
  <si>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</si>
  <si>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</si>
  <si>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</si>
  <si>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</si>
  <si>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</si>
  <si>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</si>
  <si>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</si>
  <si>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</si>
  <si>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</si>
  <si>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</si>
  <si>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</si>
  <si>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</si>
  <si>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</si>
  <si>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</si>
  <si>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</si>
  <si>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</si>
  <si>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</si>
  <si>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</si>
  <si>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</si>
  <si>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</si>
  <si>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</si>
  <si>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　31099</t>
  </si>
  <si>
    <t>　其他资本性支出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</si>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</sst>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11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40" fontId="4" fillId="33" borderId="13" xfId="0" applyNumberFormat="1" applyFont="1" applyFill="1" applyBorder="1" applyAlignment="1" applyProtection="1">
      <alignment/>
      <protection/>
    </xf>
    <xf numFmtId="40" fontId="4" fillId="33" borderId="10" xfId="0" applyNumberFormat="1" applyFont="1" applyFill="1" applyBorder="1" applyAlignment="1" applyProtection="1">
      <alignment/>
      <protection/>
    </xf>
    <xf numFmtId="40" fontId="7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40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0" fontId="7" fillId="0" borderId="10" xfId="0" applyNumberFormat="1" applyFont="1" applyBorder="1" applyAlignment="1" applyProtection="1">
      <alignment horizontal="right" vertical="center" wrapText="1"/>
      <protection/>
    </xf>
    <xf numFmtId="40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3">
      <selection activeCell="C33" sqref="C33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D1" s="21"/>
      <c r="E1" s="40"/>
      <c r="F1" s="40"/>
      <c r="G1" s="40"/>
      <c r="H1" s="40"/>
    </row>
    <row r="2" spans="1:8" s="1" customFormat="1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1922.58</v>
      </c>
      <c r="C6" s="41" t="s">
        <v>8</v>
      </c>
      <c r="D6" s="55"/>
      <c r="E6" s="20"/>
      <c r="F6" s="20"/>
      <c r="G6" s="20"/>
      <c r="H6" s="20"/>
    </row>
    <row r="7" spans="1:8" s="1" customFormat="1" ht="21" customHeight="1">
      <c r="A7" s="41" t="s">
        <v>9</v>
      </c>
      <c r="B7" s="55">
        <v>1922.58</v>
      </c>
      <c r="C7" s="41" t="s">
        <v>10</v>
      </c>
      <c r="D7" s="55">
        <v>2145.77</v>
      </c>
      <c r="E7" s="20"/>
      <c r="F7" s="20"/>
      <c r="G7" s="20"/>
      <c r="H7" s="20"/>
    </row>
    <row r="8" spans="1:8" s="1" customFormat="1" ht="21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s="1" customFormat="1" ht="21" customHeight="1">
      <c r="A9" s="41" t="s">
        <v>13</v>
      </c>
      <c r="B9" s="55"/>
      <c r="C9" s="41" t="s">
        <v>14</v>
      </c>
      <c r="D9" s="55"/>
      <c r="E9" s="20"/>
      <c r="F9" s="20"/>
      <c r="G9" s="20"/>
      <c r="H9" s="20"/>
    </row>
    <row r="10" spans="1:8" s="1" customFormat="1" ht="21" customHeight="1">
      <c r="A10" s="41"/>
      <c r="B10" s="55"/>
      <c r="C10" s="41" t="s">
        <v>15</v>
      </c>
      <c r="D10" s="55"/>
      <c r="E10" s="20"/>
      <c r="F10" s="20"/>
      <c r="G10" s="20"/>
      <c r="H10" s="20"/>
    </row>
    <row r="11" spans="1:8" s="1" customFormat="1" ht="21" customHeight="1">
      <c r="A11" s="41"/>
      <c r="B11" s="55"/>
      <c r="C11" s="41" t="s">
        <v>16</v>
      </c>
      <c r="D11" s="55">
        <v>102</v>
      </c>
      <c r="E11" s="20"/>
      <c r="F11" s="20"/>
      <c r="G11" s="20"/>
      <c r="H11" s="20"/>
    </row>
    <row r="12" spans="1:8" s="1" customFormat="1" ht="21" customHeight="1">
      <c r="A12" s="41" t="s">
        <v>17</v>
      </c>
      <c r="B12" s="55"/>
      <c r="C12" s="41" t="s">
        <v>18</v>
      </c>
      <c r="D12" s="55"/>
      <c r="E12" s="20"/>
      <c r="F12" s="20"/>
      <c r="G12" s="20"/>
      <c r="H12" s="20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s="1" customFormat="1" ht="21" customHeight="1">
      <c r="A15" s="41" t="s">
        <v>23</v>
      </c>
      <c r="B15" s="68">
        <v>325.19</v>
      </c>
      <c r="C15" s="41" t="s">
        <v>24</v>
      </c>
      <c r="D15" s="55"/>
      <c r="E15" s="20"/>
      <c r="F15" s="20"/>
      <c r="G15" s="20"/>
      <c r="H15" s="20"/>
    </row>
    <row r="16" spans="1:8" s="1" customFormat="1" ht="21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s="1" customFormat="1" ht="21" customHeight="1">
      <c r="A17" s="12"/>
      <c r="B17" s="42"/>
      <c r="C17" s="41" t="s">
        <v>26</v>
      </c>
      <c r="D17" s="55"/>
      <c r="E17" s="20"/>
      <c r="F17" s="20"/>
      <c r="G17" s="20"/>
      <c r="H17" s="20"/>
    </row>
    <row r="18" spans="1:8" s="1" customFormat="1" ht="21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s="1" customFormat="1" ht="21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s="1" customFormat="1" ht="21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s="1" customFormat="1" ht="21" customHeight="1">
      <c r="A21" s="12"/>
      <c r="B21" s="69"/>
      <c r="C21" s="41" t="s">
        <v>30</v>
      </c>
      <c r="D21" s="70"/>
      <c r="E21" s="20"/>
      <c r="F21" s="20"/>
      <c r="G21" s="20"/>
      <c r="H21" s="20"/>
    </row>
    <row r="22" spans="1:8" s="1" customFormat="1" ht="21" customHeight="1">
      <c r="A22" s="12"/>
      <c r="B22" s="69"/>
      <c r="C22" s="41"/>
      <c r="D22" s="70"/>
      <c r="E22" s="20"/>
      <c r="F22" s="20"/>
      <c r="G22" s="20"/>
      <c r="H22" s="20"/>
    </row>
    <row r="23" spans="1:8" s="1" customFormat="1" ht="21" customHeight="1">
      <c r="A23" s="12"/>
      <c r="B23" s="50"/>
      <c r="C23" s="41"/>
      <c r="D23" s="70"/>
      <c r="E23" s="20"/>
      <c r="F23" s="20"/>
      <c r="G23" s="20"/>
      <c r="H23" s="20"/>
    </row>
    <row r="24" spans="1:8" s="1" customFormat="1" ht="21" customHeight="1">
      <c r="A24" s="41"/>
      <c r="B24" s="50"/>
      <c r="C24" s="41"/>
      <c r="D24" s="42"/>
      <c r="E24" s="20"/>
      <c r="F24" s="20"/>
      <c r="G24" s="20"/>
      <c r="H24" s="20"/>
    </row>
    <row r="25" spans="1:8" s="1" customFormat="1" ht="21" customHeight="1">
      <c r="A25" s="23" t="s">
        <v>31</v>
      </c>
      <c r="B25" s="42">
        <f>SUM(B6)+SUM(B9)+SUM(B12:B15)</f>
        <v>2247.77</v>
      </c>
      <c r="C25" s="23" t="s">
        <v>32</v>
      </c>
      <c r="D25" s="55">
        <v>2247.77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/>
      <c r="C26" s="23" t="s">
        <v>34</v>
      </c>
      <c r="D26" s="42"/>
      <c r="E26" s="40"/>
      <c r="F26" s="40"/>
      <c r="G26" s="40"/>
      <c r="H26" s="40"/>
    </row>
    <row r="27" spans="1:8" s="1" customFormat="1" ht="19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s="1" customFormat="1" ht="19.5" customHeight="1">
      <c r="A28" s="23" t="s">
        <v>36</v>
      </c>
      <c r="B28" s="42">
        <f>SUM(B25:B27)</f>
        <v>2247.77</v>
      </c>
      <c r="C28" s="23" t="s">
        <v>37</v>
      </c>
      <c r="D28" s="42">
        <f>SUM(D25)+SUM(D26)</f>
        <v>2247.77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5"/>
    <row r="36" s="1" customFormat="1" ht="1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5"/>
    <row r="40" s="1" customFormat="1" ht="15"/>
    <row r="41" spans="1:4" s="1" customFormat="1" ht="15">
      <c r="A41" s="59"/>
      <c r="B41" s="40"/>
      <c r="C41" s="40"/>
      <c r="D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="1" customFormat="1" ht="1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pans="1:4" s="1" customFormat="1" ht="15">
      <c r="A61" s="59"/>
      <c r="B61" s="40"/>
      <c r="C61" s="40"/>
      <c r="D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146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147</v>
      </c>
      <c r="B3" s="4" t="s">
        <v>72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>SUM(B7:B8)</f>
        <v>1922.58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1922.58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/>
      <c r="C8" s="20"/>
      <c r="D8" s="20"/>
      <c r="E8" s="20"/>
      <c r="F8" s="20"/>
    </row>
    <row r="9" spans="1:6" s="1" customFormat="1" ht="21" customHeight="1">
      <c r="A9" s="41" t="s">
        <v>13</v>
      </c>
      <c r="B9" s="43"/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/>
      <c r="C11" s="20"/>
      <c r="D11" s="20"/>
      <c r="E11" s="20"/>
      <c r="F11" s="20"/>
    </row>
    <row r="12" spans="1:6" s="1" customFormat="1" ht="21" customHeight="1">
      <c r="A12" s="41" t="s">
        <v>17</v>
      </c>
      <c r="B12" s="43"/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>
        <v>325.19</v>
      </c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6"/>
      <c r="C20" s="20"/>
      <c r="D20" s="20"/>
      <c r="E20" s="20"/>
      <c r="F20" s="20"/>
    </row>
    <row r="21" spans="1:6" s="1" customFormat="1" ht="21" customHeight="1">
      <c r="A21" s="12"/>
      <c r="B21" s="66"/>
      <c r="C21" s="20"/>
      <c r="D21" s="20"/>
      <c r="E21" s="20"/>
      <c r="F21" s="20"/>
    </row>
    <row r="22" spans="1:6" s="1" customFormat="1" ht="21" customHeight="1">
      <c r="A22" s="12"/>
      <c r="B22" s="66"/>
      <c r="C22" s="20"/>
      <c r="D22" s="20"/>
      <c r="E22" s="20"/>
      <c r="F22" s="20"/>
    </row>
    <row r="23" spans="1:6" s="1" customFormat="1" ht="21" customHeight="1">
      <c r="A23" s="12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3" t="s">
        <v>31</v>
      </c>
      <c r="B25" s="57">
        <f>SUM(B6)+SUM(B10:B15)</f>
        <v>2247.77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/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3" t="s">
        <v>36</v>
      </c>
      <c r="B28" s="57">
        <f>SUM(B25:B27)</f>
        <v>2247.77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B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8" t="s">
        <v>50</v>
      </c>
      <c r="B6" s="63" t="s">
        <v>51</v>
      </c>
      <c r="C6" s="35">
        <v>2247.77</v>
      </c>
      <c r="D6" s="35">
        <v>1756.77</v>
      </c>
      <c r="E6" s="35">
        <v>491</v>
      </c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8" t="s">
        <v>52</v>
      </c>
      <c r="B7" s="63" t="s">
        <v>53</v>
      </c>
      <c r="C7" s="35">
        <v>2145.77</v>
      </c>
      <c r="D7" s="35">
        <v>1654.77</v>
      </c>
      <c r="E7" s="35">
        <v>491</v>
      </c>
      <c r="F7" s="35"/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8" t="s">
        <v>54</v>
      </c>
      <c r="B8" s="63" t="s">
        <v>55</v>
      </c>
      <c r="C8" s="35">
        <v>2145.77</v>
      </c>
      <c r="D8" s="35">
        <v>1654.77</v>
      </c>
      <c r="E8" s="35">
        <v>491</v>
      </c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1654.77</v>
      </c>
      <c r="D9" s="6">
        <v>1654.77</v>
      </c>
      <c r="E9" s="6"/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5" t="s">
        <v>58</v>
      </c>
      <c r="B10" s="64" t="s">
        <v>59</v>
      </c>
      <c r="C10" s="6">
        <v>96</v>
      </c>
      <c r="D10" s="6"/>
      <c r="E10" s="6">
        <v>96</v>
      </c>
      <c r="F10" s="6"/>
      <c r="G10" s="6"/>
      <c r="H10" s="6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5" t="s">
        <v>60</v>
      </c>
      <c r="B11" s="64" t="s">
        <v>61</v>
      </c>
      <c r="C11" s="6">
        <v>395</v>
      </c>
      <c r="D11" s="6"/>
      <c r="E11" s="6">
        <v>395</v>
      </c>
      <c r="F11" s="6"/>
      <c r="G11" s="6"/>
      <c r="H11" s="6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38" t="s">
        <v>62</v>
      </c>
      <c r="B12" s="63" t="s">
        <v>63</v>
      </c>
      <c r="C12" s="35">
        <v>102</v>
      </c>
      <c r="D12" s="35">
        <v>102</v>
      </c>
      <c r="E12" s="35"/>
      <c r="F12" s="35"/>
      <c r="G12" s="35"/>
      <c r="H12" s="3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38" t="s">
        <v>64</v>
      </c>
      <c r="B13" s="63" t="s">
        <v>65</v>
      </c>
      <c r="C13" s="35">
        <v>102</v>
      </c>
      <c r="D13" s="35">
        <v>102</v>
      </c>
      <c r="E13" s="35"/>
      <c r="F13" s="35"/>
      <c r="G13" s="35"/>
      <c r="H13" s="3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5" t="s">
        <v>66</v>
      </c>
      <c r="B14" s="64" t="s">
        <v>67</v>
      </c>
      <c r="C14" s="6">
        <v>102</v>
      </c>
      <c r="D14" s="6">
        <v>102</v>
      </c>
      <c r="E14" s="6"/>
      <c r="F14" s="6"/>
      <c r="G14" s="6"/>
      <c r="H14" s="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E1" s="40"/>
      <c r="F1" s="40"/>
      <c r="G1" s="40"/>
      <c r="H1" s="40"/>
    </row>
    <row r="2" spans="1:8" s="1" customFormat="1" ht="27" customHeight="1">
      <c r="A2" s="18" t="s">
        <v>68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1922.58</v>
      </c>
      <c r="C6" s="41" t="s">
        <v>8</v>
      </c>
      <c r="D6" s="43"/>
      <c r="E6" s="20"/>
      <c r="F6" s="20"/>
      <c r="G6" s="20"/>
      <c r="H6" s="20"/>
    </row>
    <row r="7" spans="1:8" s="1" customFormat="1" ht="21" customHeight="1">
      <c r="A7" s="41" t="s">
        <v>9</v>
      </c>
      <c r="B7" s="44">
        <v>1922.58</v>
      </c>
      <c r="C7" s="41" t="s">
        <v>10</v>
      </c>
      <c r="D7" s="43">
        <v>1820.58</v>
      </c>
      <c r="E7" s="20"/>
      <c r="F7" s="20"/>
      <c r="G7" s="20"/>
      <c r="H7" s="20"/>
    </row>
    <row r="8" spans="1:8" s="1" customFormat="1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s="1" customFormat="1" ht="21" customHeight="1">
      <c r="A9" s="47"/>
      <c r="B9" s="48"/>
      <c r="C9" s="41" t="s">
        <v>14</v>
      </c>
      <c r="D9" s="43"/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15</v>
      </c>
      <c r="D10" s="43"/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16</v>
      </c>
      <c r="D11" s="43">
        <v>102</v>
      </c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18</v>
      </c>
      <c r="D12" s="43"/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s="1" customFormat="1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26</v>
      </c>
      <c r="D17" s="43"/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s="1" customFormat="1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s="1" customFormat="1" ht="21" customHeight="1">
      <c r="A22" s="41"/>
      <c r="B22" s="50"/>
      <c r="C22" s="41"/>
      <c r="D22" s="52"/>
      <c r="E22" s="20"/>
      <c r="F22" s="20"/>
      <c r="G22" s="20"/>
      <c r="H22" s="20"/>
    </row>
    <row r="23" spans="1:8" s="1" customFormat="1" ht="21" customHeight="1">
      <c r="A23" s="23" t="s">
        <v>31</v>
      </c>
      <c r="B23" s="53">
        <f>SUM(B7:B8)</f>
        <v>1922.58</v>
      </c>
      <c r="C23" s="23" t="s">
        <v>32</v>
      </c>
      <c r="D23" s="43">
        <v>1922.58</v>
      </c>
      <c r="E23" s="20"/>
      <c r="F23" s="20"/>
      <c r="G23" s="20"/>
      <c r="H23" s="20"/>
    </row>
    <row r="24" spans="1:8" s="1" customFormat="1" ht="21" customHeight="1">
      <c r="A24" s="54" t="s">
        <v>33</v>
      </c>
      <c r="B24" s="55"/>
      <c r="C24" s="56" t="s">
        <v>34</v>
      </c>
      <c r="D24" s="57"/>
      <c r="E24" s="20"/>
      <c r="F24" s="20"/>
      <c r="G24" s="20"/>
      <c r="H24" s="20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3" t="s">
        <v>36</v>
      </c>
      <c r="B26" s="42">
        <f>SUM(B23:B24)</f>
        <v>1922.58</v>
      </c>
      <c r="C26" s="23" t="s">
        <v>37</v>
      </c>
      <c r="D26" s="57">
        <f>SUM(D23:D24)</f>
        <v>1922.58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69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8" t="s">
        <v>50</v>
      </c>
      <c r="B6" s="32" t="s">
        <v>51</v>
      </c>
      <c r="C6" s="39">
        <v>1922.58</v>
      </c>
      <c r="D6" s="35">
        <v>1671.77</v>
      </c>
      <c r="E6" s="35">
        <v>250.81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8" t="s">
        <v>52</v>
      </c>
      <c r="B7" s="32" t="s">
        <v>53</v>
      </c>
      <c r="C7" s="39">
        <v>1820.58</v>
      </c>
      <c r="D7" s="35">
        <v>1569.77</v>
      </c>
      <c r="E7" s="35">
        <v>250.81</v>
      </c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8" t="s">
        <v>54</v>
      </c>
      <c r="B8" s="32" t="s">
        <v>55</v>
      </c>
      <c r="C8" s="39">
        <v>1820.58</v>
      </c>
      <c r="D8" s="35">
        <v>1569.77</v>
      </c>
      <c r="E8" s="35">
        <v>250.81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1569.77</v>
      </c>
      <c r="D9" s="6">
        <v>1569.77</v>
      </c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5" t="s">
        <v>58</v>
      </c>
      <c r="B10" s="12" t="s">
        <v>59</v>
      </c>
      <c r="C10" s="11">
        <v>56</v>
      </c>
      <c r="D10" s="6"/>
      <c r="E10" s="6">
        <v>56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5" t="s">
        <v>60</v>
      </c>
      <c r="B11" s="12" t="s">
        <v>61</v>
      </c>
      <c r="C11" s="11">
        <v>194.81</v>
      </c>
      <c r="D11" s="6"/>
      <c r="E11" s="6">
        <v>194.81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38" t="s">
        <v>62</v>
      </c>
      <c r="B12" s="32" t="s">
        <v>63</v>
      </c>
      <c r="C12" s="39">
        <v>102</v>
      </c>
      <c r="D12" s="35">
        <v>102</v>
      </c>
      <c r="E12" s="3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38" t="s">
        <v>64</v>
      </c>
      <c r="B13" s="32" t="s">
        <v>65</v>
      </c>
      <c r="C13" s="39">
        <v>102</v>
      </c>
      <c r="D13" s="35">
        <v>102</v>
      </c>
      <c r="E13" s="3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5" t="s">
        <v>66</v>
      </c>
      <c r="B14" s="12" t="s">
        <v>67</v>
      </c>
      <c r="C14" s="11">
        <v>102</v>
      </c>
      <c r="D14" s="6">
        <v>102</v>
      </c>
      <c r="E14" s="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E36" sqref="E36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70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71</v>
      </c>
      <c r="B3" s="4"/>
      <c r="C3" s="4" t="s">
        <v>72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73</v>
      </c>
      <c r="E4" s="9" t="s">
        <v>74</v>
      </c>
    </row>
    <row r="5" spans="1:6" s="1" customFormat="1" ht="30.75" customHeight="1">
      <c r="A5" s="31" t="s">
        <v>50</v>
      </c>
      <c r="B5" s="32" t="s">
        <v>51</v>
      </c>
      <c r="C5" s="33">
        <v>1671.77</v>
      </c>
      <c r="D5" s="34">
        <v>1404.65</v>
      </c>
      <c r="E5" s="35">
        <v>267.12</v>
      </c>
      <c r="F5" s="7"/>
    </row>
    <row r="6" spans="1:5" s="1" customFormat="1" ht="30.75" customHeight="1">
      <c r="A6" s="31" t="s">
        <v>75</v>
      </c>
      <c r="B6" s="32" t="s">
        <v>76</v>
      </c>
      <c r="C6" s="33">
        <v>1276.1</v>
      </c>
      <c r="D6" s="34">
        <v>1276.1</v>
      </c>
      <c r="E6" s="35"/>
    </row>
    <row r="7" spans="1:5" s="1" customFormat="1" ht="30.75" customHeight="1">
      <c r="A7" s="10" t="s">
        <v>77</v>
      </c>
      <c r="B7" s="12" t="s">
        <v>78</v>
      </c>
      <c r="C7" s="36">
        <v>247.68</v>
      </c>
      <c r="D7" s="37">
        <v>247.68</v>
      </c>
      <c r="E7" s="6"/>
    </row>
    <row r="8" spans="1:5" s="1" customFormat="1" ht="30.75" customHeight="1">
      <c r="A8" s="10" t="s">
        <v>79</v>
      </c>
      <c r="B8" s="12" t="s">
        <v>80</v>
      </c>
      <c r="C8" s="36">
        <v>280.12</v>
      </c>
      <c r="D8" s="37">
        <v>280.12</v>
      </c>
      <c r="E8" s="6"/>
    </row>
    <row r="9" spans="1:5" s="1" customFormat="1" ht="30.75" customHeight="1">
      <c r="A9" s="10" t="s">
        <v>81</v>
      </c>
      <c r="B9" s="12" t="s">
        <v>82</v>
      </c>
      <c r="C9" s="36">
        <v>381.42</v>
      </c>
      <c r="D9" s="37">
        <v>381.42</v>
      </c>
      <c r="E9" s="6"/>
    </row>
    <row r="10" spans="1:5" s="1" customFormat="1" ht="30.75" customHeight="1">
      <c r="A10" s="10" t="s">
        <v>83</v>
      </c>
      <c r="B10" s="12" t="s">
        <v>84</v>
      </c>
      <c r="C10" s="36">
        <v>102</v>
      </c>
      <c r="D10" s="37">
        <v>102</v>
      </c>
      <c r="E10" s="6"/>
    </row>
    <row r="11" spans="1:5" s="1" customFormat="1" ht="30.75" customHeight="1">
      <c r="A11" s="10" t="s">
        <v>85</v>
      </c>
      <c r="B11" s="12" t="s">
        <v>86</v>
      </c>
      <c r="C11" s="36">
        <v>162</v>
      </c>
      <c r="D11" s="37">
        <v>162</v>
      </c>
      <c r="E11" s="6"/>
    </row>
    <row r="12" spans="1:5" s="1" customFormat="1" ht="30.75" customHeight="1">
      <c r="A12" s="10" t="s">
        <v>87</v>
      </c>
      <c r="B12" s="12" t="s">
        <v>88</v>
      </c>
      <c r="C12" s="36">
        <v>100.32</v>
      </c>
      <c r="D12" s="37">
        <v>100.32</v>
      </c>
      <c r="E12" s="6"/>
    </row>
    <row r="13" spans="1:5" s="1" customFormat="1" ht="30.75" customHeight="1">
      <c r="A13" s="10" t="s">
        <v>89</v>
      </c>
      <c r="B13" s="12" t="s">
        <v>90</v>
      </c>
      <c r="C13" s="36">
        <v>2.56</v>
      </c>
      <c r="D13" s="37">
        <v>2.56</v>
      </c>
      <c r="E13" s="6"/>
    </row>
    <row r="14" spans="1:5" s="1" customFormat="1" ht="30.75" customHeight="1">
      <c r="A14" s="31" t="s">
        <v>91</v>
      </c>
      <c r="B14" s="32" t="s">
        <v>92</v>
      </c>
      <c r="C14" s="33">
        <v>217.56</v>
      </c>
      <c r="D14" s="34"/>
      <c r="E14" s="35">
        <v>217.56</v>
      </c>
    </row>
    <row r="15" spans="1:5" s="1" customFormat="1" ht="30.75" customHeight="1">
      <c r="A15" s="10" t="s">
        <v>93</v>
      </c>
      <c r="B15" s="12" t="s">
        <v>94</v>
      </c>
      <c r="C15" s="36">
        <v>10</v>
      </c>
      <c r="D15" s="37"/>
      <c r="E15" s="6">
        <v>10</v>
      </c>
    </row>
    <row r="16" spans="1:5" s="1" customFormat="1" ht="30.75" customHeight="1">
      <c r="A16" s="10" t="s">
        <v>95</v>
      </c>
      <c r="B16" s="12" t="s">
        <v>96</v>
      </c>
      <c r="C16" s="36">
        <v>2</v>
      </c>
      <c r="D16" s="37"/>
      <c r="E16" s="6">
        <v>2</v>
      </c>
    </row>
    <row r="17" spans="1:5" s="1" customFormat="1" ht="30.75" customHeight="1">
      <c r="A17" s="10" t="s">
        <v>97</v>
      </c>
      <c r="B17" s="12" t="s">
        <v>98</v>
      </c>
      <c r="C17" s="36">
        <v>1.5</v>
      </c>
      <c r="D17" s="37"/>
      <c r="E17" s="6">
        <v>1.5</v>
      </c>
    </row>
    <row r="18" spans="1:5" s="1" customFormat="1" ht="30.75" customHeight="1">
      <c r="A18" s="10" t="s">
        <v>99</v>
      </c>
      <c r="B18" s="12" t="s">
        <v>100</v>
      </c>
      <c r="C18" s="36">
        <v>12.5</v>
      </c>
      <c r="D18" s="37"/>
      <c r="E18" s="6">
        <v>12.5</v>
      </c>
    </row>
    <row r="19" spans="1:5" s="1" customFormat="1" ht="30.75" customHeight="1">
      <c r="A19" s="10" t="s">
        <v>101</v>
      </c>
      <c r="B19" s="12" t="s">
        <v>102</v>
      </c>
      <c r="C19" s="36">
        <v>6</v>
      </c>
      <c r="D19" s="37"/>
      <c r="E19" s="6">
        <v>6</v>
      </c>
    </row>
    <row r="20" spans="1:5" s="1" customFormat="1" ht="30.75" customHeight="1">
      <c r="A20" s="10" t="s">
        <v>103</v>
      </c>
      <c r="B20" s="12" t="s">
        <v>104</v>
      </c>
      <c r="C20" s="36">
        <v>38</v>
      </c>
      <c r="D20" s="37"/>
      <c r="E20" s="6">
        <v>38</v>
      </c>
    </row>
    <row r="21" spans="1:5" s="1" customFormat="1" ht="30.75" customHeight="1">
      <c r="A21" s="10" t="s">
        <v>105</v>
      </c>
      <c r="B21" s="12" t="s">
        <v>106</v>
      </c>
      <c r="C21" s="36">
        <v>5</v>
      </c>
      <c r="D21" s="37"/>
      <c r="E21" s="6">
        <v>5</v>
      </c>
    </row>
    <row r="22" spans="1:5" s="1" customFormat="1" ht="30.75" customHeight="1">
      <c r="A22" s="10" t="s">
        <v>107</v>
      </c>
      <c r="B22" s="12" t="s">
        <v>108</v>
      </c>
      <c r="C22" s="36">
        <v>3</v>
      </c>
      <c r="D22" s="37"/>
      <c r="E22" s="6">
        <v>3</v>
      </c>
    </row>
    <row r="23" spans="1:5" s="1" customFormat="1" ht="30.75" customHeight="1">
      <c r="A23" s="10" t="s">
        <v>109</v>
      </c>
      <c r="B23" s="12" t="s">
        <v>110</v>
      </c>
      <c r="C23" s="36">
        <v>0.19</v>
      </c>
      <c r="D23" s="37"/>
      <c r="E23" s="6">
        <v>0.19</v>
      </c>
    </row>
    <row r="24" spans="1:5" s="1" customFormat="1" ht="30.75" customHeight="1">
      <c r="A24" s="10" t="s">
        <v>111</v>
      </c>
      <c r="B24" s="12" t="s">
        <v>112</v>
      </c>
      <c r="C24" s="36">
        <v>8.55</v>
      </c>
      <c r="D24" s="37"/>
      <c r="E24" s="6">
        <v>8.55</v>
      </c>
    </row>
    <row r="25" spans="1:5" s="1" customFormat="1" ht="30.75" customHeight="1">
      <c r="A25" s="10" t="s">
        <v>113</v>
      </c>
      <c r="B25" s="12" t="s">
        <v>114</v>
      </c>
      <c r="C25" s="36">
        <v>3</v>
      </c>
      <c r="D25" s="37"/>
      <c r="E25" s="6">
        <v>3</v>
      </c>
    </row>
    <row r="26" spans="1:5" s="1" customFormat="1" ht="30.75" customHeight="1">
      <c r="A26" s="10" t="s">
        <v>115</v>
      </c>
      <c r="B26" s="12" t="s">
        <v>116</v>
      </c>
      <c r="C26" s="36">
        <v>12.5</v>
      </c>
      <c r="D26" s="37"/>
      <c r="E26" s="6">
        <v>12.5</v>
      </c>
    </row>
    <row r="27" spans="1:5" s="1" customFormat="1" ht="30.75" customHeight="1">
      <c r="A27" s="10" t="s">
        <v>117</v>
      </c>
      <c r="B27" s="12" t="s">
        <v>118</v>
      </c>
      <c r="C27" s="36">
        <v>20</v>
      </c>
      <c r="D27" s="37"/>
      <c r="E27" s="6">
        <v>20</v>
      </c>
    </row>
    <row r="28" spans="1:5" s="1" customFormat="1" ht="30.75" customHeight="1">
      <c r="A28" s="10" t="s">
        <v>119</v>
      </c>
      <c r="B28" s="12" t="s">
        <v>120</v>
      </c>
      <c r="C28" s="36">
        <v>20</v>
      </c>
      <c r="D28" s="37"/>
      <c r="E28" s="6">
        <v>20</v>
      </c>
    </row>
    <row r="29" spans="1:5" s="1" customFormat="1" ht="30.75" customHeight="1">
      <c r="A29" s="10" t="s">
        <v>121</v>
      </c>
      <c r="B29" s="12" t="s">
        <v>122</v>
      </c>
      <c r="C29" s="36">
        <v>40.32</v>
      </c>
      <c r="D29" s="37"/>
      <c r="E29" s="6">
        <v>40.32</v>
      </c>
    </row>
    <row r="30" spans="1:5" s="1" customFormat="1" ht="30.75" customHeight="1">
      <c r="A30" s="10" t="s">
        <v>123</v>
      </c>
      <c r="B30" s="12" t="s">
        <v>124</v>
      </c>
      <c r="C30" s="36">
        <v>35</v>
      </c>
      <c r="D30" s="37"/>
      <c r="E30" s="6">
        <v>35</v>
      </c>
    </row>
    <row r="31" spans="1:5" s="1" customFormat="1" ht="30.75" customHeight="1">
      <c r="A31" s="31" t="s">
        <v>125</v>
      </c>
      <c r="B31" s="32" t="s">
        <v>126</v>
      </c>
      <c r="C31" s="33">
        <v>128.55</v>
      </c>
      <c r="D31" s="34">
        <v>128.55</v>
      </c>
      <c r="E31" s="35"/>
    </row>
    <row r="32" spans="1:5" s="1" customFormat="1" ht="30.75" customHeight="1">
      <c r="A32" s="10" t="s">
        <v>127</v>
      </c>
      <c r="B32" s="12" t="s">
        <v>128</v>
      </c>
      <c r="C32" s="36">
        <v>127</v>
      </c>
      <c r="D32" s="37">
        <v>127</v>
      </c>
      <c r="E32" s="6"/>
    </row>
    <row r="33" spans="1:5" s="1" customFormat="1" ht="30.75" customHeight="1">
      <c r="A33" s="10" t="s">
        <v>129</v>
      </c>
      <c r="B33" s="12" t="s">
        <v>130</v>
      </c>
      <c r="C33" s="36">
        <v>1.55</v>
      </c>
      <c r="D33" s="37">
        <v>1.55</v>
      </c>
      <c r="E33" s="6"/>
    </row>
    <row r="34" spans="1:5" s="1" customFormat="1" ht="30.75" customHeight="1">
      <c r="A34" s="31" t="s">
        <v>131</v>
      </c>
      <c r="B34" s="32" t="s">
        <v>132</v>
      </c>
      <c r="C34" s="33">
        <v>49.56</v>
      </c>
      <c r="D34" s="34"/>
      <c r="E34" s="35">
        <v>49.56</v>
      </c>
    </row>
    <row r="35" spans="1:5" s="1" customFormat="1" ht="30.75" customHeight="1">
      <c r="A35" s="10" t="s">
        <v>133</v>
      </c>
      <c r="B35" s="12" t="s">
        <v>134</v>
      </c>
      <c r="C35" s="36">
        <v>4.66</v>
      </c>
      <c r="D35" s="37"/>
      <c r="E35" s="6">
        <v>4.66</v>
      </c>
    </row>
    <row r="36" spans="1:5" s="1" customFormat="1" ht="30.75" customHeight="1">
      <c r="A36" s="10" t="s">
        <v>135</v>
      </c>
      <c r="B36" s="12" t="s">
        <v>136</v>
      </c>
      <c r="C36" s="36">
        <v>44.9</v>
      </c>
      <c r="D36" s="37"/>
      <c r="E36" s="6">
        <v>44.9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137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/>
      <c r="B6" s="12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7"/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138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139</v>
      </c>
      <c r="B3" s="4" t="s">
        <v>72</v>
      </c>
    </row>
    <row r="4" spans="1:2" s="1" customFormat="1" ht="27" customHeight="1">
      <c r="A4" s="12" t="s">
        <v>51</v>
      </c>
      <c r="B4" s="13">
        <f>SUM(B5:B7)</f>
        <v>20.19</v>
      </c>
    </row>
    <row r="5" spans="1:3" s="1" customFormat="1" ht="27" customHeight="1">
      <c r="A5" s="12" t="s">
        <v>140</v>
      </c>
      <c r="B5" s="6"/>
      <c r="C5" s="7"/>
    </row>
    <row r="6" spans="1:3" s="1" customFormat="1" ht="27" customHeight="1">
      <c r="A6" s="12" t="s">
        <v>141</v>
      </c>
      <c r="B6" s="6">
        <v>0.19</v>
      </c>
      <c r="C6" s="7"/>
    </row>
    <row r="7" spans="1:3" s="1" customFormat="1" ht="27" customHeight="1">
      <c r="A7" s="12" t="s">
        <v>142</v>
      </c>
      <c r="B7" s="14">
        <f>SUM(B8:B9)</f>
        <v>20</v>
      </c>
      <c r="C7" s="7"/>
    </row>
    <row r="8" spans="1:4" s="1" customFormat="1" ht="27" customHeight="1">
      <c r="A8" s="15" t="s">
        <v>143</v>
      </c>
      <c r="B8" s="16">
        <v>20</v>
      </c>
      <c r="C8" s="7"/>
      <c r="D8" s="17"/>
    </row>
    <row r="9" spans="1:3" s="1" customFormat="1" ht="27" customHeight="1">
      <c r="A9" s="15" t="s">
        <v>144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145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139</v>
      </c>
      <c r="B3" s="9" t="s">
        <v>72</v>
      </c>
    </row>
    <row r="4" spans="1:2" s="1" customFormat="1" ht="27" customHeight="1">
      <c r="A4" s="10"/>
      <c r="B4" s="11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君儿妹</cp:lastModifiedBy>
  <dcterms:created xsi:type="dcterms:W3CDTF">2021-03-12T10:23:21Z</dcterms:created>
  <dcterms:modified xsi:type="dcterms:W3CDTF">2021-03-12T10:25:33Z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